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<sst xmlns="http://schemas.openxmlformats.org/spreadsheetml/2006/main" count="140" uniqueCount="54">
  <si>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</si>
  <si>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</si>
  <si>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</si>
  <si>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</si>
  <si>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</si>
  <si>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</si>
  <si>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</si>
  <si>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</si>
  <si>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</si>
  <si>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</si>
  <si>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</si>
  <si>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 2016 году</t>
  </si>
  <si>
    <t>ремонт форточек подъезд №4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</si>
  <si>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</si>
  <si>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смена лампы дворового освещения</t>
  </si>
  <si>
    <t>Техническое обслуживание дымовых и вентиляционных каналов (проверка их состояния и функционирования (по графику)</t>
  </si>
  <si>
    <t>устройство заземления в подвале</t>
  </si>
  <si>
    <t>Февраль</t>
  </si>
  <si>
    <t>Март</t>
  </si>
  <si>
    <t>Апрель</t>
  </si>
  <si>
    <t>Установка табличек на стене дома и перенос бетонных блоков</t>
  </si>
  <si>
    <t>Спил дерева и обрезка веток</t>
  </si>
  <si>
    <t>Вывоз мусора, образовавшегося в результате субботника, организованного силами жителей</t>
  </si>
  <si>
    <t>Уборка подвала, придомовой территории с погрузкой в бункер</t>
  </si>
  <si>
    <t>Изготовление и установка качелей вертикальных</t>
  </si>
  <si>
    <t>Май</t>
  </si>
  <si>
    <t>Монтаж железобетонных блоков на зеленую зону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</si>
  <si>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</si>
  <si>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</si>
  <si>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</si>
  <si>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</si>
  <si>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</si>
  <si>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Ремонт карусели</t>
  </si>
  <si>
    <t>Техническое обслуживание внутридомового газового оборудования</t>
  </si>
  <si>
    <t>Установка датчиков движения и энергосберегающих светильников МОП</t>
  </si>
  <si>
    <t>Замена стояка канализации (кв.57)</t>
  </si>
  <si>
    <t>Выкашивание газонов газонокосилкой</t>
  </si>
  <si>
    <t>Техническое обслуживание системы отопления (консервация)</t>
  </si>
  <si>
    <t>Июль</t>
  </si>
  <si>
    <t>Замена стояка канализации МОП (кв.5)</t>
  </si>
  <si>
    <t>Август</t>
  </si>
  <si>
    <t>Укладка половой плитки и ремонт штукатурки дверных откосов в подъездах №№ 1,5,6,7,8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</si>
  <si>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</si>
  <si>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</si>
  <si>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</si>
  <si>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Укладка половой плитки и установка тамбурных дверей, частичный ремонт тамбуров в подъездах №№ 1-8</t>
  </si>
  <si>
    <t>Октябрь</t>
  </si>
  <si>
    <t>Окраска тамбурных дверей в подъездах № 2,3,4</t>
  </si>
  <si>
    <t>Установка навесного замка и ремонт люка выхода на чердак</t>
  </si>
  <si>
    <t>Привоз земли</t>
  </si>
  <si>
    <t>Вывоз мусора, образовавшегося в результате субботника</t>
  </si>
  <si>
    <t>Ноябрь</t>
  </si>
  <si>
    <t>Установка заглушки на отопление (подъезды №№ 5,8)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</si>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</sst>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9"/>
  <sheetViews>
    <sheetView tabSelected="1" zoomScalePageLayoutView="0" workbookViewId="0" topLeftCell="A129">
      <selection activeCell="D136" sqref="D13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11</v>
      </c>
      <c r="B1" s="17"/>
    </row>
    <row r="2" spans="1:2" ht="30" customHeight="1">
      <c r="A2" s="1" t="s">
        <v>0</v>
      </c>
      <c r="B2" s="1" t="s">
        <v>1</v>
      </c>
    </row>
    <row r="3" spans="1:2" ht="30" customHeight="1">
      <c r="A3" s="18" t="s">
        <v>2</v>
      </c>
      <c r="B3" s="18"/>
    </row>
    <row r="4" spans="1:2" ht="30" customHeight="1">
      <c r="A4" s="2" t="s">
        <v>8</v>
      </c>
      <c r="B4" s="3">
        <v>10941.18</v>
      </c>
    </row>
    <row r="5" spans="1:2" ht="30" customHeight="1">
      <c r="A5" s="2" t="s">
        <v>3</v>
      </c>
      <c r="B5" s="3">
        <v>15897.96</v>
      </c>
    </row>
    <row r="6" spans="1:2" ht="30" customHeight="1">
      <c r="A6" s="2" t="s">
        <v>5</v>
      </c>
      <c r="B6" s="3">
        <v>1599.51</v>
      </c>
    </row>
    <row r="7" spans="1:2" ht="30" customHeight="1">
      <c r="A7" s="2" t="s">
        <v>10</v>
      </c>
      <c r="B7" s="3">
        <v>1467.19</v>
      </c>
    </row>
    <row r="8" spans="1:2" ht="30" customHeight="1">
      <c r="A8" s="2" t="s">
        <v>4</v>
      </c>
      <c r="B8" s="3">
        <v>2279.1</v>
      </c>
    </row>
    <row r="9" spans="1:2" ht="55.5" customHeight="1">
      <c r="A9" s="2" t="s">
        <v>13</v>
      </c>
      <c r="B9" s="3">
        <v>12470.33</v>
      </c>
    </row>
    <row r="10" spans="1:2" ht="30" customHeight="1">
      <c r="A10" s="2" t="s">
        <v>7</v>
      </c>
      <c r="B10" s="3">
        <v>5379.92</v>
      </c>
    </row>
    <row r="11" spans="1:2" ht="30" customHeight="1">
      <c r="A11" s="2" t="s">
        <v>6</v>
      </c>
      <c r="B11" s="3">
        <v>17274.76</v>
      </c>
    </row>
    <row r="12" spans="1:2" ht="30" customHeight="1">
      <c r="A12" s="2" t="s">
        <v>12</v>
      </c>
      <c r="B12" s="3">
        <v>1294</v>
      </c>
    </row>
    <row r="13" spans="1:2" ht="30" customHeight="1">
      <c r="A13" s="4" t="s">
        <v>9</v>
      </c>
      <c r="B13" s="4">
        <f>SUM(B4:B12)</f>
        <v>68603.95</v>
      </c>
    </row>
    <row r="14" spans="1:2" ht="30" customHeight="1">
      <c r="A14" s="18" t="s">
        <v>17</v>
      </c>
      <c r="B14" s="18"/>
    </row>
    <row r="15" spans="1:2" ht="30" customHeight="1">
      <c r="A15" s="2" t="s">
        <v>8</v>
      </c>
      <c r="B15" s="3">
        <v>10941.18</v>
      </c>
    </row>
    <row r="16" spans="1:2" ht="30" customHeight="1">
      <c r="A16" s="2" t="s">
        <v>3</v>
      </c>
      <c r="B16" s="3">
        <v>15897.96</v>
      </c>
    </row>
    <row r="17" spans="1:2" ht="30" customHeight="1">
      <c r="A17" s="5" t="s">
        <v>15</v>
      </c>
      <c r="B17" s="3">
        <v>9480</v>
      </c>
    </row>
    <row r="18" spans="1:2" ht="30" customHeight="1">
      <c r="A18" s="2" t="s">
        <v>5</v>
      </c>
      <c r="B18" s="3">
        <v>1682.72</v>
      </c>
    </row>
    <row r="19" spans="1:2" ht="30" customHeight="1">
      <c r="A19" s="2" t="s">
        <v>10</v>
      </c>
      <c r="B19" s="3">
        <v>1467.19</v>
      </c>
    </row>
    <row r="20" spans="1:2" ht="30" customHeight="1">
      <c r="A20" s="2" t="s">
        <v>4</v>
      </c>
      <c r="B20" s="3">
        <v>2279.1</v>
      </c>
    </row>
    <row r="21" spans="1:2" ht="50.25" customHeight="1">
      <c r="A21" s="2" t="s">
        <v>13</v>
      </c>
      <c r="B21" s="3">
        <v>12470.33</v>
      </c>
    </row>
    <row r="22" spans="1:2" ht="30" customHeight="1">
      <c r="A22" s="2" t="s">
        <v>7</v>
      </c>
      <c r="B22" s="3">
        <v>5379.92</v>
      </c>
    </row>
    <row r="23" spans="1:2" ht="30" customHeight="1">
      <c r="A23" s="2" t="s">
        <v>6</v>
      </c>
      <c r="B23" s="3">
        <v>17274.76</v>
      </c>
    </row>
    <row r="24" spans="1:2" ht="30" customHeight="1">
      <c r="A24" s="2" t="s">
        <v>14</v>
      </c>
      <c r="B24" s="3">
        <v>1353</v>
      </c>
    </row>
    <row r="25" spans="1:2" ht="30" customHeight="1">
      <c r="A25" s="4" t="s">
        <v>9</v>
      </c>
      <c r="B25" s="4">
        <f>SUM(B15:B24)</f>
        <v>78226.16</v>
      </c>
    </row>
    <row r="26" spans="1:2" ht="30" customHeight="1">
      <c r="A26" s="18" t="s">
        <v>18</v>
      </c>
      <c r="B26" s="18"/>
    </row>
    <row r="27" spans="1:2" ht="30" customHeight="1">
      <c r="A27" s="2" t="s">
        <v>8</v>
      </c>
      <c r="B27" s="3">
        <v>10941.18</v>
      </c>
    </row>
    <row r="28" spans="1:2" ht="30" customHeight="1">
      <c r="A28" s="2" t="s">
        <v>3</v>
      </c>
      <c r="B28" s="3">
        <v>15897.96</v>
      </c>
    </row>
    <row r="29" spans="1:2" ht="30" customHeight="1">
      <c r="A29" s="2" t="s">
        <v>5</v>
      </c>
      <c r="B29" s="3">
        <v>1682.72</v>
      </c>
    </row>
    <row r="30" spans="1:2" ht="30" customHeight="1">
      <c r="A30" s="2" t="s">
        <v>10</v>
      </c>
      <c r="B30" s="3">
        <v>1467.19</v>
      </c>
    </row>
    <row r="31" spans="1:2" ht="30" customHeight="1">
      <c r="A31" s="2" t="s">
        <v>4</v>
      </c>
      <c r="B31" s="3">
        <v>2279.1</v>
      </c>
    </row>
    <row r="32" spans="1:2" ht="48" customHeight="1">
      <c r="A32" s="2" t="s">
        <v>13</v>
      </c>
      <c r="B32" s="3">
        <v>12470.33</v>
      </c>
    </row>
    <row r="33" spans="1:2" ht="30" customHeight="1">
      <c r="A33" s="2" t="s">
        <v>6</v>
      </c>
      <c r="B33" s="3">
        <v>13837.38</v>
      </c>
    </row>
    <row r="34" spans="1:2" ht="30" customHeight="1">
      <c r="A34" s="2" t="s">
        <v>16</v>
      </c>
      <c r="B34" s="3">
        <v>1415</v>
      </c>
    </row>
    <row r="35" spans="1:2" ht="30" customHeight="1">
      <c r="A35" s="4" t="s">
        <v>9</v>
      </c>
      <c r="B35" s="4">
        <f>SUM(B27:B34)</f>
        <v>59990.85999999999</v>
      </c>
    </row>
    <row r="36" spans="1:2" ht="30" customHeight="1">
      <c r="A36" s="18" t="s">
        <v>19</v>
      </c>
      <c r="B36" s="18"/>
    </row>
    <row r="37" spans="1:2" ht="30" customHeight="1">
      <c r="A37" s="2" t="s">
        <v>8</v>
      </c>
      <c r="B37" s="3">
        <v>10941.18</v>
      </c>
    </row>
    <row r="38" spans="1:2" ht="30" customHeight="1">
      <c r="A38" s="2" t="s">
        <v>3</v>
      </c>
      <c r="B38" s="3">
        <v>15897.96</v>
      </c>
    </row>
    <row r="39" spans="1:2" ht="30" customHeight="1">
      <c r="A39" s="2" t="s">
        <v>5</v>
      </c>
      <c r="B39" s="3">
        <v>1682.72</v>
      </c>
    </row>
    <row r="40" spans="1:2" ht="30" customHeight="1">
      <c r="A40" s="2" t="s">
        <v>10</v>
      </c>
      <c r="B40" s="3">
        <v>1467.19</v>
      </c>
    </row>
    <row r="41" spans="1:2" ht="30" customHeight="1">
      <c r="A41" s="2" t="s">
        <v>4</v>
      </c>
      <c r="B41" s="3">
        <v>2279.1</v>
      </c>
    </row>
    <row r="42" spans="1:2" ht="48" customHeight="1">
      <c r="A42" s="2" t="s">
        <v>13</v>
      </c>
      <c r="B42" s="3">
        <v>12470.33</v>
      </c>
    </row>
    <row r="43" spans="1:2" ht="30" customHeight="1">
      <c r="A43" s="2" t="s">
        <v>6</v>
      </c>
      <c r="B43" s="3">
        <v>13837.38</v>
      </c>
    </row>
    <row r="44" spans="1:2" s="9" customFormat="1" ht="30" customHeight="1">
      <c r="A44" s="8" t="s">
        <v>22</v>
      </c>
      <c r="B44" s="6">
        <v>2750.22</v>
      </c>
    </row>
    <row r="45" spans="1:2" s="9" customFormat="1" ht="30" customHeight="1">
      <c r="A45" s="7" t="s">
        <v>23</v>
      </c>
      <c r="B45" s="6">
        <v>3500</v>
      </c>
    </row>
    <row r="46" spans="1:2" s="9" customFormat="1" ht="30" customHeight="1">
      <c r="A46" s="7" t="s">
        <v>20</v>
      </c>
      <c r="B46" s="6">
        <v>6757</v>
      </c>
    </row>
    <row r="47" spans="1:2" s="9" customFormat="1" ht="30" customHeight="1">
      <c r="A47" s="10" t="s">
        <v>21</v>
      </c>
      <c r="B47" s="11">
        <v>3775</v>
      </c>
    </row>
    <row r="48" spans="1:2" s="9" customFormat="1" ht="30" customHeight="1">
      <c r="A48" s="8" t="s">
        <v>24</v>
      </c>
      <c r="B48" s="6">
        <v>8110</v>
      </c>
    </row>
    <row r="49" spans="1:2" ht="30" customHeight="1">
      <c r="A49" s="4" t="s">
        <v>9</v>
      </c>
      <c r="B49" s="4">
        <f>SUM(B37:B48)</f>
        <v>83468.07999999999</v>
      </c>
    </row>
    <row r="50" spans="1:2" ht="30" customHeight="1">
      <c r="A50" s="18" t="s">
        <v>25</v>
      </c>
      <c r="B50" s="18"/>
    </row>
    <row r="51" spans="1:2" ht="30" customHeight="1">
      <c r="A51" s="2" t="s">
        <v>8</v>
      </c>
      <c r="B51" s="3">
        <v>10941.18</v>
      </c>
    </row>
    <row r="52" spans="1:2" ht="30" customHeight="1">
      <c r="A52" s="2" t="s">
        <v>3</v>
      </c>
      <c r="B52" s="3">
        <v>15897.96</v>
      </c>
    </row>
    <row r="53" spans="1:2" ht="30" customHeight="1">
      <c r="A53" s="2" t="s">
        <v>5</v>
      </c>
      <c r="B53" s="3">
        <v>1941.77</v>
      </c>
    </row>
    <row r="54" spans="1:2" ht="30" customHeight="1">
      <c r="A54" s="2" t="s">
        <v>30</v>
      </c>
      <c r="B54" s="3">
        <v>1467.19</v>
      </c>
    </row>
    <row r="55" spans="1:2" ht="30" customHeight="1">
      <c r="A55" s="2" t="s">
        <v>37</v>
      </c>
      <c r="B55" s="3">
        <v>9440.52</v>
      </c>
    </row>
    <row r="56" spans="1:2" ht="30" customHeight="1">
      <c r="A56" s="2" t="s">
        <v>4</v>
      </c>
      <c r="B56" s="3">
        <v>2279.1</v>
      </c>
    </row>
    <row r="57" spans="1:2" ht="48" customHeight="1">
      <c r="A57" s="2" t="s">
        <v>13</v>
      </c>
      <c r="B57" s="3">
        <v>12470.33</v>
      </c>
    </row>
    <row r="58" spans="1:2" ht="30" customHeight="1">
      <c r="A58" s="2" t="s">
        <v>6</v>
      </c>
      <c r="B58" s="3">
        <v>13837.38</v>
      </c>
    </row>
    <row r="59" spans="1:2" s="9" customFormat="1" ht="30" customHeight="1">
      <c r="A59" s="12" t="s">
        <v>26</v>
      </c>
      <c r="B59" s="6">
        <v>6153</v>
      </c>
    </row>
    <row r="60" spans="1:2" ht="30" customHeight="1">
      <c r="A60" s="4" t="s">
        <v>9</v>
      </c>
      <c r="B60" s="4">
        <f>SUM(B51:B59)</f>
        <v>74428.43</v>
      </c>
    </row>
    <row r="61" spans="1:2" ht="30" customHeight="1">
      <c r="A61" s="18" t="s">
        <v>27</v>
      </c>
      <c r="B61" s="18"/>
    </row>
    <row r="62" spans="1:2" ht="30" customHeight="1">
      <c r="A62" s="2" t="s">
        <v>28</v>
      </c>
      <c r="B62" s="13">
        <v>10941.18</v>
      </c>
    </row>
    <row r="63" spans="1:2" ht="30" customHeight="1">
      <c r="A63" s="2" t="s">
        <v>3</v>
      </c>
      <c r="B63" s="13">
        <v>15897.96</v>
      </c>
    </row>
    <row r="64" spans="1:2" ht="30" customHeight="1">
      <c r="A64" s="2" t="s">
        <v>29</v>
      </c>
      <c r="B64" s="13">
        <v>1781.23</v>
      </c>
    </row>
    <row r="65" spans="1:2" ht="30" customHeight="1">
      <c r="A65" s="2" t="s">
        <v>30</v>
      </c>
      <c r="B65" s="13">
        <v>1467.19</v>
      </c>
    </row>
    <row r="66" spans="1:2" ht="30" customHeight="1">
      <c r="A66" s="2" t="s">
        <v>31</v>
      </c>
      <c r="B66" s="13">
        <v>2279.1</v>
      </c>
    </row>
    <row r="67" spans="1:2" ht="48" customHeight="1">
      <c r="A67" s="2" t="s">
        <v>13</v>
      </c>
      <c r="B67" s="13">
        <v>12470.33</v>
      </c>
    </row>
    <row r="68" spans="1:2" ht="30" customHeight="1">
      <c r="A68" s="2" t="s">
        <v>6</v>
      </c>
      <c r="B68" s="13">
        <v>13837.38</v>
      </c>
    </row>
    <row r="69" spans="1:2" ht="30" customHeight="1">
      <c r="A69" s="2" t="s">
        <v>33</v>
      </c>
      <c r="B69" s="13">
        <v>13062.46</v>
      </c>
    </row>
    <row r="70" spans="1:2" s="9" customFormat="1" ht="30" customHeight="1">
      <c r="A70" s="2" t="s">
        <v>34</v>
      </c>
      <c r="B70" s="6">
        <v>19589</v>
      </c>
    </row>
    <row r="71" spans="1:2" s="9" customFormat="1" ht="30" customHeight="1">
      <c r="A71" s="12" t="s">
        <v>35</v>
      </c>
      <c r="B71" s="11">
        <v>4619</v>
      </c>
    </row>
    <row r="72" spans="1:2" s="9" customFormat="1" ht="30" customHeight="1">
      <c r="A72" s="12" t="s">
        <v>36</v>
      </c>
      <c r="B72" s="11">
        <v>9000</v>
      </c>
    </row>
    <row r="73" spans="1:2" s="9" customFormat="1" ht="30" customHeight="1">
      <c r="A73" s="2" t="s">
        <v>32</v>
      </c>
      <c r="B73" s="6">
        <v>1200</v>
      </c>
    </row>
    <row r="74" spans="1:2" ht="30" customHeight="1">
      <c r="A74" s="4" t="s">
        <v>9</v>
      </c>
      <c r="B74" s="4">
        <f>SUM(B62:B73)</f>
        <v>106144.82999999999</v>
      </c>
    </row>
    <row r="75" spans="1:2" ht="30" customHeight="1">
      <c r="A75" s="18" t="s">
        <v>38</v>
      </c>
      <c r="B75" s="18"/>
    </row>
    <row r="76" spans="1:2" ht="30" customHeight="1">
      <c r="A76" s="2" t="s">
        <v>28</v>
      </c>
      <c r="B76" s="13">
        <v>10941.18</v>
      </c>
    </row>
    <row r="77" spans="1:2" ht="30" customHeight="1">
      <c r="A77" s="2" t="s">
        <v>3</v>
      </c>
      <c r="B77" s="13">
        <v>15897.96</v>
      </c>
    </row>
    <row r="78" spans="1:2" ht="30" customHeight="1">
      <c r="A78" s="2" t="s">
        <v>29</v>
      </c>
      <c r="B78" s="13">
        <v>3473.74</v>
      </c>
    </row>
    <row r="79" spans="1:2" ht="30" customHeight="1">
      <c r="A79" s="2" t="s">
        <v>30</v>
      </c>
      <c r="B79" s="13">
        <v>1467.19</v>
      </c>
    </row>
    <row r="80" spans="1:2" ht="30" customHeight="1">
      <c r="A80" s="2" t="s">
        <v>31</v>
      </c>
      <c r="B80" s="13">
        <v>2279.1</v>
      </c>
    </row>
    <row r="81" spans="1:2" ht="48" customHeight="1">
      <c r="A81" s="2" t="s">
        <v>13</v>
      </c>
      <c r="B81" s="13">
        <v>12470.33</v>
      </c>
    </row>
    <row r="82" spans="1:2" ht="30" customHeight="1">
      <c r="A82" s="2" t="s">
        <v>6</v>
      </c>
      <c r="B82" s="13">
        <v>13816.46</v>
      </c>
    </row>
    <row r="83" spans="1:2" s="14" customFormat="1" ht="30" customHeight="1">
      <c r="A83" s="10" t="s">
        <v>39</v>
      </c>
      <c r="B83" s="13">
        <v>3154</v>
      </c>
    </row>
    <row r="84" spans="1:2" ht="30" customHeight="1">
      <c r="A84" s="4" t="s">
        <v>9</v>
      </c>
      <c r="B84" s="4">
        <f>SUM(B76:B83)</f>
        <v>63499.96</v>
      </c>
    </row>
    <row r="85" spans="1:2" ht="30" customHeight="1">
      <c r="A85" s="18" t="s">
        <v>40</v>
      </c>
      <c r="B85" s="18"/>
    </row>
    <row r="86" spans="1:2" ht="30" customHeight="1">
      <c r="A86" s="2" t="s">
        <v>28</v>
      </c>
      <c r="B86" s="13">
        <v>10941.18</v>
      </c>
    </row>
    <row r="87" spans="1:2" ht="30" customHeight="1">
      <c r="A87" s="2" t="s">
        <v>3</v>
      </c>
      <c r="B87" s="13">
        <v>15897.96</v>
      </c>
    </row>
    <row r="88" spans="1:2" ht="30" customHeight="1">
      <c r="A88" s="2" t="s">
        <v>29</v>
      </c>
      <c r="B88" s="13">
        <v>2366.73</v>
      </c>
    </row>
    <row r="89" spans="1:2" ht="30" customHeight="1">
      <c r="A89" s="2" t="s">
        <v>30</v>
      </c>
      <c r="B89" s="13">
        <v>1467.19</v>
      </c>
    </row>
    <row r="90" spans="1:2" ht="30" customHeight="1">
      <c r="A90" s="2" t="s">
        <v>31</v>
      </c>
      <c r="B90" s="13">
        <v>2279.1</v>
      </c>
    </row>
    <row r="91" spans="1:2" ht="48" customHeight="1">
      <c r="A91" s="2" t="s">
        <v>13</v>
      </c>
      <c r="B91" s="13">
        <v>12470.33</v>
      </c>
    </row>
    <row r="92" spans="1:2" ht="30" customHeight="1">
      <c r="A92" s="2" t="s">
        <v>6</v>
      </c>
      <c r="B92" s="13">
        <v>13816.46</v>
      </c>
    </row>
    <row r="93" spans="1:2" s="14" customFormat="1" ht="30" customHeight="1">
      <c r="A93" s="10" t="s">
        <v>41</v>
      </c>
      <c r="B93" s="13">
        <v>146818</v>
      </c>
    </row>
    <row r="94" spans="1:2" ht="30" customHeight="1">
      <c r="A94" s="4" t="s">
        <v>9</v>
      </c>
      <c r="B94" s="4">
        <f>SUM(B86:B93)</f>
        <v>206056.95</v>
      </c>
    </row>
    <row r="95" spans="1:2" ht="30" customHeight="1">
      <c r="A95" s="18" t="s">
        <v>42</v>
      </c>
      <c r="B95" s="18"/>
    </row>
    <row r="96" spans="1:2" ht="30" customHeight="1">
      <c r="A96" s="2" t="s">
        <v>28</v>
      </c>
      <c r="B96" s="13">
        <v>10941.18</v>
      </c>
    </row>
    <row r="97" spans="1:2" ht="30" customHeight="1">
      <c r="A97" s="2" t="s">
        <v>3</v>
      </c>
      <c r="B97" s="13">
        <v>15897.96</v>
      </c>
    </row>
    <row r="98" spans="1:2" ht="30" customHeight="1">
      <c r="A98" s="2" t="s">
        <v>29</v>
      </c>
      <c r="B98" s="13">
        <v>1787.7</v>
      </c>
    </row>
    <row r="99" spans="1:2" ht="30" customHeight="1">
      <c r="A99" s="2" t="s">
        <v>30</v>
      </c>
      <c r="B99" s="13">
        <v>1467.19</v>
      </c>
    </row>
    <row r="100" spans="1:2" ht="30" customHeight="1">
      <c r="A100" s="2" t="s">
        <v>31</v>
      </c>
      <c r="B100" s="13">
        <v>2279.1</v>
      </c>
    </row>
    <row r="101" spans="1:2" ht="48" customHeight="1">
      <c r="A101" s="2" t="s">
        <v>13</v>
      </c>
      <c r="B101" s="13">
        <v>12470.33</v>
      </c>
    </row>
    <row r="102" spans="1:2" ht="30" customHeight="1">
      <c r="A102" s="2" t="s">
        <v>6</v>
      </c>
      <c r="B102" s="13">
        <v>13816.46</v>
      </c>
    </row>
    <row r="103" spans="1:2" ht="30" customHeight="1">
      <c r="A103" s="2" t="s">
        <v>43</v>
      </c>
      <c r="B103" s="13">
        <v>8627.76</v>
      </c>
    </row>
    <row r="104" spans="1:2" s="14" customFormat="1" ht="30" customHeight="1">
      <c r="A104" s="10" t="s">
        <v>44</v>
      </c>
      <c r="B104" s="13">
        <v>7600</v>
      </c>
    </row>
    <row r="105" spans="1:2" s="14" customFormat="1" ht="30" customHeight="1">
      <c r="A105" s="10" t="s">
        <v>45</v>
      </c>
      <c r="B105" s="13">
        <v>255708</v>
      </c>
    </row>
    <row r="106" spans="1:2" ht="30" customHeight="1">
      <c r="A106" s="4" t="s">
        <v>9</v>
      </c>
      <c r="B106" s="4">
        <f>SUM(B96:B105)</f>
        <v>330595.68</v>
      </c>
    </row>
    <row r="107" spans="1:2" ht="30" customHeight="1">
      <c r="A107" s="18" t="s">
        <v>46</v>
      </c>
      <c r="B107" s="18"/>
    </row>
    <row r="108" spans="1:2" ht="30" customHeight="1">
      <c r="A108" s="2" t="s">
        <v>28</v>
      </c>
      <c r="B108" s="13">
        <v>10941.18</v>
      </c>
    </row>
    <row r="109" spans="1:2" ht="30" customHeight="1">
      <c r="A109" s="2" t="s">
        <v>3</v>
      </c>
      <c r="B109" s="13">
        <v>15897.96</v>
      </c>
    </row>
    <row r="110" spans="1:2" ht="30" customHeight="1">
      <c r="A110" s="2" t="s">
        <v>29</v>
      </c>
      <c r="B110" s="13">
        <v>3218.75</v>
      </c>
    </row>
    <row r="111" spans="1:2" ht="30" customHeight="1">
      <c r="A111" s="2" t="s">
        <v>30</v>
      </c>
      <c r="B111" s="13">
        <v>1467.19</v>
      </c>
    </row>
    <row r="112" spans="1:2" ht="30" customHeight="1">
      <c r="A112" s="2" t="s">
        <v>31</v>
      </c>
      <c r="B112" s="13">
        <v>2279.1</v>
      </c>
    </row>
    <row r="113" spans="1:2" ht="48" customHeight="1">
      <c r="A113" s="2" t="s">
        <v>13</v>
      </c>
      <c r="B113" s="13">
        <v>12470.33</v>
      </c>
    </row>
    <row r="114" spans="1:2" ht="30" customHeight="1">
      <c r="A114" s="2" t="s">
        <v>6</v>
      </c>
      <c r="B114" s="13">
        <v>13816.46</v>
      </c>
    </row>
    <row r="115" spans="1:2" s="14" customFormat="1" ht="30" customHeight="1">
      <c r="A115" s="10" t="s">
        <v>47</v>
      </c>
      <c r="B115" s="15">
        <v>871</v>
      </c>
    </row>
    <row r="116" spans="1:2" s="14" customFormat="1" ht="30" customHeight="1">
      <c r="A116" s="10" t="s">
        <v>48</v>
      </c>
      <c r="B116" s="15">
        <v>957</v>
      </c>
    </row>
    <row r="117" spans="1:2" s="14" customFormat="1" ht="30" customHeight="1">
      <c r="A117" s="10" t="s">
        <v>49</v>
      </c>
      <c r="B117" s="13">
        <v>14902</v>
      </c>
    </row>
    <row r="118" spans="1:2" s="14" customFormat="1" ht="30" customHeight="1">
      <c r="A118" s="10" t="s">
        <v>50</v>
      </c>
      <c r="B118" s="13">
        <v>1785.15</v>
      </c>
    </row>
    <row r="119" spans="1:2" ht="30" customHeight="1">
      <c r="A119" s="4" t="s">
        <v>9</v>
      </c>
      <c r="B119" s="4">
        <f>SUM(B108:B118)</f>
        <v>78606.12</v>
      </c>
    </row>
    <row r="120" spans="1:2" ht="30" customHeight="1">
      <c r="A120" s="18" t="s">
        <v>51</v>
      </c>
      <c r="B120" s="18"/>
    </row>
    <row r="121" spans="1:2" ht="30" customHeight="1">
      <c r="A121" s="2" t="s">
        <v>28</v>
      </c>
      <c r="B121" s="13">
        <v>10941.18</v>
      </c>
    </row>
    <row r="122" spans="1:2" ht="30" customHeight="1">
      <c r="A122" s="2" t="s">
        <v>3</v>
      </c>
      <c r="B122" s="13">
        <v>15897.96</v>
      </c>
    </row>
    <row r="123" spans="1:2" ht="30" customHeight="1">
      <c r="A123" s="2" t="s">
        <v>29</v>
      </c>
      <c r="B123" s="13">
        <v>1682.72</v>
      </c>
    </row>
    <row r="124" spans="1:2" ht="30" customHeight="1">
      <c r="A124" s="2" t="s">
        <v>30</v>
      </c>
      <c r="B124" s="13">
        <v>1467.19</v>
      </c>
    </row>
    <row r="125" spans="1:2" ht="30" customHeight="1">
      <c r="A125" s="2" t="s">
        <v>31</v>
      </c>
      <c r="B125" s="13">
        <v>2279.1</v>
      </c>
    </row>
    <row r="126" spans="1:2" ht="48" customHeight="1">
      <c r="A126" s="2" t="s">
        <v>13</v>
      </c>
      <c r="B126" s="13">
        <v>12470.33</v>
      </c>
    </row>
    <row r="127" spans="1:2" ht="30" customHeight="1">
      <c r="A127" s="2" t="s">
        <v>6</v>
      </c>
      <c r="B127" s="13">
        <v>13816.46</v>
      </c>
    </row>
    <row r="128" spans="1:2" s="14" customFormat="1" ht="30" customHeight="1">
      <c r="A128" s="10" t="s">
        <v>52</v>
      </c>
      <c r="B128" s="15">
        <v>634</v>
      </c>
    </row>
    <row r="129" spans="1:2" ht="30" customHeight="1">
      <c r="A129" s="4" t="s">
        <v>9</v>
      </c>
      <c r="B129" s="4">
        <f>SUM(B121:B128)</f>
        <v>59188.939999999995</v>
      </c>
    </row>
    <row r="130" spans="1:2" ht="30" customHeight="1">
      <c r="A130" s="18" t="s">
        <v>53</v>
      </c>
      <c r="B130" s="18"/>
    </row>
    <row r="131" spans="1:2" ht="30" customHeight="1">
      <c r="A131" s="2" t="s">
        <v>28</v>
      </c>
      <c r="B131" s="13">
        <v>10941.18</v>
      </c>
    </row>
    <row r="132" spans="1:2" ht="30" customHeight="1">
      <c r="A132" s="2" t="s">
        <v>3</v>
      </c>
      <c r="B132" s="13">
        <v>15897.96</v>
      </c>
    </row>
    <row r="133" spans="1:2" ht="30" customHeight="1">
      <c r="A133" s="2" t="s">
        <v>29</v>
      </c>
      <c r="B133" s="13">
        <v>1682.72</v>
      </c>
    </row>
    <row r="134" spans="1:2" ht="30" customHeight="1">
      <c r="A134" s="2" t="s">
        <v>30</v>
      </c>
      <c r="B134" s="13">
        <v>1467.19</v>
      </c>
    </row>
    <row r="135" spans="1:2" ht="30" customHeight="1">
      <c r="A135" s="2" t="s">
        <v>31</v>
      </c>
      <c r="B135" s="13">
        <v>2279.1</v>
      </c>
    </row>
    <row r="136" spans="1:2" ht="48" customHeight="1">
      <c r="A136" s="2" t="s">
        <v>13</v>
      </c>
      <c r="B136" s="13">
        <v>12470.33</v>
      </c>
    </row>
    <row r="137" spans="1:2" ht="30" customHeight="1">
      <c r="A137" s="2" t="s">
        <v>6</v>
      </c>
      <c r="B137" s="13">
        <v>13816.46</v>
      </c>
    </row>
    <row r="138" spans="1:2" s="14" customFormat="1" ht="30" customHeight="1">
      <c r="A138" s="10" t="s">
        <v>44</v>
      </c>
      <c r="B138" s="15">
        <v>6800</v>
      </c>
    </row>
    <row r="139" spans="1:2" ht="30" customHeight="1">
      <c r="A139" s="4" t="s">
        <v>9</v>
      </c>
      <c r="B139" s="4">
        <f>SUM(B131:B138)</f>
        <v>65354.939999999995</v>
      </c>
    </row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</sheetData>
  <sheetProtection/>
  <mergeCells count="13">
    <mergeCell ref="A75:B75"/>
    <mergeCell ref="A61:B61"/>
    <mergeCell ref="A130:B130"/>
    <mergeCell ref="A1:B1"/>
    <mergeCell ref="A3:B3"/>
    <mergeCell ref="A14:B14"/>
    <mergeCell ref="A26:B26"/>
    <mergeCell ref="A36:B36"/>
    <mergeCell ref="A120:B120"/>
    <mergeCell ref="A50:B50"/>
    <mergeCell ref="A107:B107"/>
    <mergeCell ref="A95:B95"/>
    <mergeCell ref="A85:B8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2017-01-19T12:38:42Z</dcterms:modified>
  <cp:category/>
  <cp:version/>
  <cp:contentType/>
  <cp:contentStatus/>
</cp:coreProperties>
</file>